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8175"/>
  </bookViews>
  <sheets>
    <sheet name="11б_4 (ТСО)" sheetId="1" r:id="rId1"/>
  </sheets>
  <definedNames>
    <definedName name="_xlnm.Print_Area" localSheetId="0">'11б_4 (ТСО)'!$A$1:$H$24</definedName>
  </definedNames>
  <calcPr calcId="145621"/>
</workbook>
</file>

<file path=xl/calcChain.xml><?xml version="1.0" encoding="utf-8"?>
<calcChain xmlns="http://schemas.openxmlformats.org/spreadsheetml/2006/main">
  <c r="C18" i="1" l="1"/>
  <c r="C19" i="1" s="1"/>
  <c r="G19" i="1"/>
  <c r="F19" i="1"/>
  <c r="E19" i="1"/>
  <c r="D19" i="1"/>
  <c r="G17" i="1"/>
  <c r="F17" i="1"/>
  <c r="E17" i="1"/>
  <c r="D17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<sst xmlns="http://schemas.openxmlformats.org/spreadsheetml/2006/main" count="34" uniqueCount="33">
  <si>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</si>
  <si>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</si>
  <si>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</si>
  <si>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</si>
  <si>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</si>
  <si>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</si>
  <si>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</si>
  <si>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</si>
  <si>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</si>
  <si>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</si>
  <si>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</si>
  <si>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</si>
  <si>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</si>
  <si>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</si>
  <si>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</si>
  <si>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</si>
  <si>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</si>
  <si>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2014 г.</t>
    </r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</si>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</sst>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vertical="center"/>
    </xf>
    <xf numFmtId="166" fontId="8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5" fillId="2" borderId="2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="80" zoomScaleNormal="90" zoomScaleSheetLayoutView="80" workbookViewId="0">
      <selection activeCell="E19" sqref="E19"/>
    </sheetView>
  </sheetViews>
  <sheetFormatPr defaultRowHeight="16.5" x14ac:dyDescent="0.3"/>
  <cols>
    <col min="1" max="1" width="9.140625" style="2"/>
    <col min="2" max="2" width="60.28515625" style="2" customWidth="1"/>
    <col min="3" max="7" width="13.5703125" style="2" customWidth="1"/>
    <col min="8" max="8" width="0" style="2" hidden="1" customWidth="1"/>
    <col min="9" max="16384" width="9.140625" style="2"/>
  </cols>
  <sheetData>
    <row r="1" spans="1:8" x14ac:dyDescent="0.3">
      <c r="A1" s="1"/>
      <c r="D1" s="3"/>
      <c r="E1" s="3" t="s">
        <v>0</v>
      </c>
    </row>
    <row r="3" spans="1:8" ht="56.25" customHeight="1" x14ac:dyDescent="0.3">
      <c r="A3" s="17" t="s">
        <v>17</v>
      </c>
      <c r="B3" s="17"/>
      <c r="C3" s="17"/>
      <c r="D3" s="17"/>
      <c r="E3" s="17"/>
      <c r="F3" s="17"/>
      <c r="G3" s="17"/>
      <c r="H3" s="17"/>
    </row>
    <row r="5" spans="1:8" x14ac:dyDescent="0.3">
      <c r="A5" s="18" t="s">
        <v>1</v>
      </c>
      <c r="B5" s="21" t="s">
        <v>2</v>
      </c>
      <c r="C5" s="21" t="s">
        <v>3</v>
      </c>
      <c r="D5" s="21"/>
      <c r="E5" s="21"/>
      <c r="F5" s="21"/>
      <c r="G5" s="21"/>
    </row>
    <row r="6" spans="1:8" x14ac:dyDescent="0.3">
      <c r="A6" s="19"/>
      <c r="B6" s="21"/>
      <c r="C6" s="22" t="s">
        <v>4</v>
      </c>
      <c r="D6" s="22" t="s">
        <v>5</v>
      </c>
      <c r="E6" s="22"/>
      <c r="F6" s="22"/>
      <c r="G6" s="22"/>
    </row>
    <row r="7" spans="1:8" x14ac:dyDescent="0.3">
      <c r="A7" s="20"/>
      <c r="B7" s="21"/>
      <c r="C7" s="22"/>
      <c r="D7" s="4" t="s">
        <v>6</v>
      </c>
      <c r="E7" s="4" t="s">
        <v>7</v>
      </c>
      <c r="F7" s="4" t="s">
        <v>8</v>
      </c>
      <c r="G7" s="4" t="s">
        <v>9</v>
      </c>
    </row>
    <row r="8" spans="1:8" x14ac:dyDescent="0.3">
      <c r="A8" s="5" t="s">
        <v>10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</row>
    <row r="9" spans="1:8" x14ac:dyDescent="0.3">
      <c r="A9" s="7" t="s">
        <v>11</v>
      </c>
      <c r="B9" s="8" t="s">
        <v>18</v>
      </c>
      <c r="C9" s="23">
        <f>D9+E9+F9+G9</f>
        <v>7107.3343752458995</v>
      </c>
      <c r="D9" s="24">
        <v>4621.3394619799001</v>
      </c>
      <c r="E9" s="24">
        <v>711.95914609419992</v>
      </c>
      <c r="F9" s="24">
        <v>698.12951517179999</v>
      </c>
      <c r="G9" s="24">
        <v>1075.906252</v>
      </c>
    </row>
    <row r="10" spans="1:8" x14ac:dyDescent="0.3">
      <c r="A10" s="7" t="s">
        <v>12</v>
      </c>
      <c r="B10" s="8" t="s">
        <v>19</v>
      </c>
      <c r="C10" s="23">
        <f t="shared" ref="C10:C18" si="0">D10+E10+F10+G10</f>
        <v>3998.8466730000005</v>
      </c>
      <c r="D10" s="24">
        <v>2447.38256</v>
      </c>
      <c r="E10" s="24">
        <v>617.16917000000001</v>
      </c>
      <c r="F10" s="24">
        <v>290.83230799999995</v>
      </c>
      <c r="G10" s="24">
        <v>643.4626350000002</v>
      </c>
    </row>
    <row r="11" spans="1:8" x14ac:dyDescent="0.3">
      <c r="A11" s="7" t="s">
        <v>13</v>
      </c>
      <c r="B11" s="8" t="s">
        <v>20</v>
      </c>
      <c r="C11" s="23">
        <f t="shared" si="0"/>
        <v>418.82901099999998</v>
      </c>
      <c r="D11" s="24">
        <v>28.883332000000003</v>
      </c>
      <c r="E11" s="24">
        <v>0.21489000000000003</v>
      </c>
      <c r="F11" s="24">
        <v>126.24015399999999</v>
      </c>
      <c r="G11" s="24">
        <v>263.490635</v>
      </c>
    </row>
    <row r="12" spans="1:8" x14ac:dyDescent="0.3">
      <c r="A12" s="7" t="s">
        <v>14</v>
      </c>
      <c r="B12" s="8" t="s">
        <v>21</v>
      </c>
      <c r="C12" s="23">
        <f t="shared" si="0"/>
        <v>10297.488783003238</v>
      </c>
      <c r="D12" s="25">
        <v>5134.0162989999999</v>
      </c>
      <c r="E12" s="25">
        <v>313.24489100323677</v>
      </c>
      <c r="F12" s="25">
        <v>2584.822595000001</v>
      </c>
      <c r="G12" s="25">
        <v>2265.404998</v>
      </c>
    </row>
    <row r="13" spans="1:8" x14ac:dyDescent="0.3">
      <c r="A13" s="7" t="s">
        <v>29</v>
      </c>
      <c r="B13" s="8" t="s">
        <v>22</v>
      </c>
      <c r="C13" s="23">
        <f t="shared" si="0"/>
        <v>18009.058087003192</v>
      </c>
      <c r="D13" s="24">
        <v>8196.6702480000004</v>
      </c>
      <c r="E13" s="24">
        <v>2642.2999249999998</v>
      </c>
      <c r="F13" s="24">
        <v>3415.8593900031901</v>
      </c>
      <c r="G13" s="24">
        <v>3754.228524000001</v>
      </c>
    </row>
    <row r="14" spans="1:8" x14ac:dyDescent="0.3">
      <c r="A14" s="7" t="s">
        <v>30</v>
      </c>
      <c r="B14" s="8" t="s">
        <v>23</v>
      </c>
      <c r="C14" s="23">
        <f t="shared" si="0"/>
        <v>7719.0856770000009</v>
      </c>
      <c r="D14" s="24">
        <v>3481.5251090000002</v>
      </c>
      <c r="E14" s="24">
        <v>131.666057</v>
      </c>
      <c r="F14" s="24">
        <v>2952.5514740000003</v>
      </c>
      <c r="G14" s="24">
        <v>1153.3430370000001</v>
      </c>
    </row>
    <row r="15" spans="1:8" x14ac:dyDescent="0.3">
      <c r="A15" s="7" t="s">
        <v>31</v>
      </c>
      <c r="B15" s="8" t="s">
        <v>24</v>
      </c>
      <c r="C15" s="23">
        <f>D15+E15+F15+G15</f>
        <v>11159.327730999998</v>
      </c>
      <c r="D15" s="24">
        <v>9974.446985999999</v>
      </c>
      <c r="E15" s="24">
        <v>109.50100299999998</v>
      </c>
      <c r="F15" s="24">
        <v>357.63296599999995</v>
      </c>
      <c r="G15" s="24">
        <v>717.74677599999995</v>
      </c>
    </row>
    <row r="16" spans="1:8" x14ac:dyDescent="0.3">
      <c r="A16" s="7" t="s">
        <v>32</v>
      </c>
      <c r="B16" s="8" t="s">
        <v>25</v>
      </c>
      <c r="C16" s="23">
        <f t="shared" si="0"/>
        <v>5260.5785731720116</v>
      </c>
      <c r="D16" s="25">
        <v>3210.202849072728</v>
      </c>
      <c r="E16" s="25">
        <v>106.36104977218709</v>
      </c>
      <c r="F16" s="25">
        <v>781.45062992236478</v>
      </c>
      <c r="G16" s="25">
        <v>1162.5640444047322</v>
      </c>
    </row>
    <row r="17" spans="1:9" x14ac:dyDescent="0.3">
      <c r="A17" s="14"/>
      <c r="B17" s="15" t="s">
        <v>26</v>
      </c>
      <c r="C17" s="26">
        <f>C9+C10+C11+C12+C13+C14+C16+C15</f>
        <v>63970.548910424339</v>
      </c>
      <c r="D17" s="26">
        <f>D9+D10+D11+D12+D13+D14+D16+D15</f>
        <v>37094.46684505263</v>
      </c>
      <c r="E17" s="26">
        <f>E9+E10+E11+E12+E13+E14+E16+E15</f>
        <v>4632.4161318696242</v>
      </c>
      <c r="F17" s="26">
        <f>F9+F10+F11+F12+F13+F14+F16+F15</f>
        <v>11207.519032097356</v>
      </c>
      <c r="G17" s="26">
        <f>G9+G10+G11+G12+G13+G14+G16+G15</f>
        <v>11036.146901404732</v>
      </c>
    </row>
    <row r="18" spans="1:9" x14ac:dyDescent="0.3">
      <c r="A18" s="7" t="s">
        <v>10</v>
      </c>
      <c r="B18" s="8" t="s">
        <v>27</v>
      </c>
      <c r="C18" s="23">
        <f t="shared" si="0"/>
        <v>387.00018100227635</v>
      </c>
      <c r="D18" s="24">
        <v>13.820892000000001</v>
      </c>
      <c r="E18" s="24">
        <v>8.230201000000001</v>
      </c>
      <c r="F18" s="24">
        <v>71.772789000000003</v>
      </c>
      <c r="G18" s="24">
        <v>293.17629900227632</v>
      </c>
    </row>
    <row r="19" spans="1:9" x14ac:dyDescent="0.3">
      <c r="A19" s="14"/>
      <c r="B19" s="15" t="s">
        <v>28</v>
      </c>
      <c r="C19" s="26">
        <f>C17+C18</f>
        <v>64357.549091426612</v>
      </c>
      <c r="D19" s="26">
        <f>D17+D18</f>
        <v>37108.287737052633</v>
      </c>
      <c r="E19" s="26">
        <f>E17+E18</f>
        <v>4640.6463328696245</v>
      </c>
      <c r="F19" s="26">
        <f>F17+F18</f>
        <v>11279.291821097357</v>
      </c>
      <c r="G19" s="26">
        <f>G17+G18</f>
        <v>11329.323200407009</v>
      </c>
    </row>
    <row r="21" spans="1:9" x14ac:dyDescent="0.3">
      <c r="A21" s="9" t="s">
        <v>15</v>
      </c>
      <c r="C21" s="10"/>
      <c r="D21" s="10"/>
      <c r="E21" s="10"/>
      <c r="F21" s="10"/>
    </row>
    <row r="22" spans="1:9" ht="41.25" customHeight="1" x14ac:dyDescent="0.3">
      <c r="A22" s="16" t="s">
        <v>16</v>
      </c>
      <c r="B22" s="16"/>
      <c r="C22" s="16"/>
      <c r="D22" s="16"/>
      <c r="E22" s="16"/>
      <c r="F22" s="16"/>
      <c r="G22" s="16"/>
      <c r="H22" s="16"/>
      <c r="I22" s="11"/>
    </row>
    <row r="23" spans="1:9" ht="10.5" customHeight="1" x14ac:dyDescent="0.3">
      <c r="A23" s="12"/>
    </row>
    <row r="24" spans="1:9" x14ac:dyDescent="0.3">
      <c r="A24" s="13"/>
    </row>
  </sheetData>
  <mergeCells count="7">
    <mergeCell ref="A22:H22"/>
    <mergeCell ref="A3:H3"/>
    <mergeCell ref="A5:A7"/>
    <mergeCell ref="B5:B7"/>
    <mergeCell ref="C5:G5"/>
    <mergeCell ref="C6:C7"/>
    <mergeCell ref="D6:G6"/>
  </mergeCells>
  <dataValidations count="1">
    <dataValidation allowBlank="1" sqref="A8:A19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Отводникова Ирина Владимировна</cp:lastModifiedBy>
  <dcterms:created xsi:type="dcterms:W3CDTF">2015-07-10T03:43:18Z</dcterms:created>
  <dcterms:modified xsi:type="dcterms:W3CDTF">2015-07-10T05:53:00Z</dcterms:modified>
</cp:coreProperties>
</file>